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5" i="1"/>
</calcChain>
</file>

<file path=xl/sharedStrings.xml><?xml version="1.0" encoding="utf-8"?>
<sst xmlns="http://schemas.openxmlformats.org/spreadsheetml/2006/main" count="54" uniqueCount="42">
  <si>
    <t>危废名称</t>
  </si>
  <si>
    <t>危废代码</t>
  </si>
  <si>
    <t>处置单位</t>
  </si>
  <si>
    <t>合计</t>
  </si>
  <si>
    <t>废漆桶及溶剂桶</t>
  </si>
  <si>
    <t>900-041-49</t>
  </si>
  <si>
    <t>福州市福化环保科技有限公司</t>
  </si>
  <si>
    <t>福建龙涵环保科技有限公司</t>
  </si>
  <si>
    <t>900-252-12</t>
  </si>
  <si>
    <t>900-014-13</t>
  </si>
  <si>
    <t>900-217-08</t>
  </si>
  <si>
    <t>废液压油</t>
  </si>
  <si>
    <t>900-218-08</t>
  </si>
  <si>
    <t>废冷冻机油</t>
  </si>
  <si>
    <t>900-219-08</t>
  </si>
  <si>
    <t>硅烷废渣</t>
  </si>
  <si>
    <t>336-064-17</t>
  </si>
  <si>
    <t>宁德市福化环保科技有限公司</t>
  </si>
  <si>
    <t>污水处理污泥</t>
  </si>
  <si>
    <t>实验室废液</t>
  </si>
  <si>
    <t>900-047-49</t>
  </si>
  <si>
    <t xml:space="preserve">含矿物油废物    </t>
  </si>
  <si>
    <t xml:space="preserve">废矿物油     </t>
  </si>
  <si>
    <t>含油废抹布手套</t>
  </si>
  <si>
    <t>废纸盒及 漆渣</t>
  </si>
  <si>
    <t>废溶剂</t>
    <phoneticPr fontId="1" type="noConversion"/>
  </si>
  <si>
    <t xml:space="preserve">264-013-12  </t>
  </si>
  <si>
    <t xml:space="preserve"> 900-041-49   </t>
  </si>
  <si>
    <t>900-249-08</t>
  </si>
  <si>
    <t>1月/kg</t>
    <phoneticPr fontId="1" type="noConversion"/>
  </si>
  <si>
    <t>2月/kg</t>
  </si>
  <si>
    <t>3月/kg</t>
  </si>
  <si>
    <t>4月/kg</t>
  </si>
  <si>
    <t>5月/kg</t>
  </si>
  <si>
    <t>6月/kg</t>
  </si>
  <si>
    <t>7月/kg</t>
  </si>
  <si>
    <t>8月/kg</t>
  </si>
  <si>
    <t>9月/kg</t>
  </si>
  <si>
    <t>10月/kg</t>
  </si>
  <si>
    <t xml:space="preserve">废过滤棉   </t>
    <phoneticPr fontId="1" type="noConversion"/>
  </si>
  <si>
    <t xml:space="preserve">废胶 </t>
    <phoneticPr fontId="1" type="noConversion"/>
  </si>
  <si>
    <t>危废处置情况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</si>
</sst>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0"/>
      <name val="微软雅黑"/>
      <family val="2"/>
      <charset val="134"/>
    </font>
    <font>
      <sz val="16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D9E0F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7"/>
  <sheetViews>
    <sheetView tabSelected="1" zoomScale="90" zoomScaleNormal="90" workbookViewId="0">
      <selection activeCell="F7" sqref="F7"/>
    </sheetView>
  </sheetViews>
  <sheetFormatPr defaultRowHeight="16.5" x14ac:dyDescent="0.3"/>
  <cols>
    <col min="1" max="1" width="9" style="1"/>
    <col min="2" max="2" width="12.75" style="5" bestFit="1" customWidth="1"/>
    <col min="3" max="3" width="11.375" style="1" customWidth="1"/>
    <col min="4" max="4" width="25.5" style="1" customWidth="1"/>
    <col min="5" max="16384" width="9" style="1"/>
  </cols>
  <sheetData>
    <row r="2" spans="2:15" ht="22.5" x14ac:dyDescent="0.4">
      <c r="B2" s="7" t="s">
        <v>41</v>
      </c>
    </row>
    <row r="4" spans="2:15" ht="37.5" customHeight="1" x14ac:dyDescent="0.3">
      <c r="B4" s="6" t="s">
        <v>0</v>
      </c>
      <c r="C4" s="6" t="s">
        <v>1</v>
      </c>
      <c r="D4" s="6" t="s">
        <v>2</v>
      </c>
      <c r="E4" s="6" t="s">
        <v>29</v>
      </c>
      <c r="F4" s="6" t="s">
        <v>30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6" t="s">
        <v>38</v>
      </c>
      <c r="O4" s="6" t="s">
        <v>3</v>
      </c>
    </row>
    <row r="5" spans="2:15" ht="30" customHeight="1" x14ac:dyDescent="0.3">
      <c r="B5" s="3" t="s">
        <v>4</v>
      </c>
      <c r="C5" s="2" t="s">
        <v>5</v>
      </c>
      <c r="D5" s="2" t="s">
        <v>7</v>
      </c>
      <c r="E5" s="2">
        <v>13735</v>
      </c>
      <c r="F5" s="2">
        <v>17605</v>
      </c>
      <c r="G5" s="2">
        <v>17145</v>
      </c>
      <c r="H5" s="2">
        <v>5603</v>
      </c>
      <c r="I5" s="2">
        <v>20039</v>
      </c>
      <c r="J5" s="2">
        <v>31540</v>
      </c>
      <c r="K5" s="2">
        <v>33296</v>
      </c>
      <c r="L5" s="2">
        <v>28671</v>
      </c>
      <c r="M5" s="2">
        <v>26988</v>
      </c>
      <c r="N5" s="2">
        <v>23017</v>
      </c>
      <c r="O5" s="2">
        <f>SUM(E5:N5)</f>
        <v>217639</v>
      </c>
    </row>
    <row r="6" spans="2:15" ht="30" customHeight="1" x14ac:dyDescent="0.3">
      <c r="B6" s="4" t="s">
        <v>25</v>
      </c>
      <c r="C6" s="2" t="s">
        <v>26</v>
      </c>
      <c r="D6" s="2" t="s">
        <v>6</v>
      </c>
      <c r="E6" s="2">
        <v>79400</v>
      </c>
      <c r="F6" s="2">
        <v>75784</v>
      </c>
      <c r="G6" s="2">
        <v>50315</v>
      </c>
      <c r="H6" s="2">
        <v>2659</v>
      </c>
      <c r="I6" s="2">
        <v>25589</v>
      </c>
      <c r="J6" s="2">
        <v>43952</v>
      </c>
      <c r="K6" s="2">
        <v>43038</v>
      </c>
      <c r="L6" s="2">
        <v>30562</v>
      </c>
      <c r="M6" s="2">
        <v>26919</v>
      </c>
      <c r="N6" s="2">
        <v>29724</v>
      </c>
      <c r="O6" s="2">
        <f t="shared" ref="O6:O17" si="0">SUM(E6:N6)</f>
        <v>407942</v>
      </c>
    </row>
    <row r="7" spans="2:15" ht="30" customHeight="1" x14ac:dyDescent="0.3">
      <c r="B7" s="4" t="s">
        <v>39</v>
      </c>
      <c r="C7" s="2" t="s">
        <v>27</v>
      </c>
      <c r="D7" s="2" t="s">
        <v>6</v>
      </c>
      <c r="E7" s="2">
        <v>2759</v>
      </c>
      <c r="F7" s="2">
        <v>3746</v>
      </c>
      <c r="G7" s="2">
        <v>5841</v>
      </c>
      <c r="H7" s="2">
        <v>1083</v>
      </c>
      <c r="I7" s="2">
        <v>4105</v>
      </c>
      <c r="J7" s="2">
        <v>5976</v>
      </c>
      <c r="K7" s="2">
        <v>4869</v>
      </c>
      <c r="L7" s="2">
        <v>4979</v>
      </c>
      <c r="M7" s="2">
        <v>4593</v>
      </c>
      <c r="N7" s="2">
        <v>8233</v>
      </c>
      <c r="O7" s="2">
        <f t="shared" si="0"/>
        <v>46184</v>
      </c>
    </row>
    <row r="8" spans="2:15" ht="30" customHeight="1" x14ac:dyDescent="0.3">
      <c r="B8" s="4" t="s">
        <v>21</v>
      </c>
      <c r="C8" s="2" t="s">
        <v>28</v>
      </c>
      <c r="D8" s="2" t="s">
        <v>6</v>
      </c>
      <c r="E8" s="2">
        <v>2390</v>
      </c>
      <c r="F8" s="2">
        <v>2832</v>
      </c>
      <c r="G8" s="2">
        <v>2973</v>
      </c>
      <c r="H8" s="2">
        <v>445</v>
      </c>
      <c r="I8" s="2">
        <v>2592</v>
      </c>
      <c r="J8" s="2">
        <v>4592</v>
      </c>
      <c r="K8" s="2">
        <v>3977</v>
      </c>
      <c r="L8" s="2">
        <v>2843</v>
      </c>
      <c r="M8" s="2">
        <v>3683</v>
      </c>
      <c r="N8" s="2">
        <v>4598</v>
      </c>
      <c r="O8" s="2">
        <f t="shared" si="0"/>
        <v>30925</v>
      </c>
    </row>
    <row r="9" spans="2:15" ht="30" customHeight="1" x14ac:dyDescent="0.3">
      <c r="B9" s="4" t="s">
        <v>22</v>
      </c>
      <c r="C9" s="2" t="s">
        <v>10</v>
      </c>
      <c r="D9" s="2" t="s">
        <v>6</v>
      </c>
      <c r="E9" s="2">
        <v>476</v>
      </c>
      <c r="F9" s="2">
        <v>27640</v>
      </c>
      <c r="G9" s="2">
        <v>31869</v>
      </c>
      <c r="H9" s="2">
        <v>10576</v>
      </c>
      <c r="I9" s="2">
        <v>28806</v>
      </c>
      <c r="J9" s="2">
        <v>39720</v>
      </c>
      <c r="K9" s="2">
        <v>39101</v>
      </c>
      <c r="L9" s="2">
        <v>38773</v>
      </c>
      <c r="M9" s="2">
        <v>33023</v>
      </c>
      <c r="N9" s="2">
        <v>39345</v>
      </c>
      <c r="O9" s="2">
        <f t="shared" si="0"/>
        <v>289329</v>
      </c>
    </row>
    <row r="10" spans="2:15" ht="30" customHeight="1" x14ac:dyDescent="0.3">
      <c r="B10" s="4" t="s">
        <v>23</v>
      </c>
      <c r="C10" s="2" t="s">
        <v>5</v>
      </c>
      <c r="D10" s="2" t="s">
        <v>6</v>
      </c>
      <c r="E10" s="2">
        <v>31542</v>
      </c>
      <c r="F10" s="2">
        <v>5275</v>
      </c>
      <c r="G10" s="2">
        <v>6224</v>
      </c>
      <c r="H10" s="2">
        <v>1957</v>
      </c>
      <c r="I10" s="2">
        <v>6267</v>
      </c>
      <c r="J10" s="2">
        <v>12711</v>
      </c>
      <c r="K10" s="2">
        <v>8814</v>
      </c>
      <c r="L10" s="2">
        <v>7818</v>
      </c>
      <c r="M10" s="2">
        <v>5959</v>
      </c>
      <c r="N10" s="2">
        <v>6542</v>
      </c>
      <c r="O10" s="2">
        <f t="shared" si="0"/>
        <v>93109</v>
      </c>
    </row>
    <row r="11" spans="2:15" ht="30" customHeight="1" x14ac:dyDescent="0.3">
      <c r="B11" s="4" t="s">
        <v>40</v>
      </c>
      <c r="C11" s="2" t="s">
        <v>9</v>
      </c>
      <c r="D11" s="2" t="s">
        <v>6</v>
      </c>
      <c r="E11" s="2">
        <v>5446</v>
      </c>
      <c r="F11" s="2">
        <v>14000</v>
      </c>
      <c r="G11" s="2">
        <v>14870</v>
      </c>
      <c r="H11" s="2">
        <v>13902</v>
      </c>
      <c r="I11" s="2">
        <v>14920</v>
      </c>
      <c r="J11" s="2">
        <v>21232</v>
      </c>
      <c r="K11" s="2">
        <v>21824</v>
      </c>
      <c r="L11" s="2">
        <v>20369</v>
      </c>
      <c r="M11" s="2">
        <v>16541</v>
      </c>
      <c r="N11" s="2">
        <v>19181</v>
      </c>
      <c r="O11" s="2">
        <f t="shared" si="0"/>
        <v>162285</v>
      </c>
    </row>
    <row r="12" spans="2:15" ht="30" customHeight="1" x14ac:dyDescent="0.3">
      <c r="B12" s="4" t="s">
        <v>18</v>
      </c>
      <c r="C12" s="2" t="s">
        <v>16</v>
      </c>
      <c r="D12" s="2" t="s">
        <v>17</v>
      </c>
      <c r="E12" s="2">
        <v>11997</v>
      </c>
      <c r="F12" s="2">
        <v>711</v>
      </c>
      <c r="G12" s="2">
        <v>885</v>
      </c>
      <c r="H12" s="2">
        <v>912</v>
      </c>
      <c r="I12" s="2">
        <v>542</v>
      </c>
      <c r="J12" s="2">
        <v>966</v>
      </c>
      <c r="K12" s="2">
        <v>1264</v>
      </c>
      <c r="L12" s="2">
        <v>2498</v>
      </c>
      <c r="M12" s="2">
        <v>1488</v>
      </c>
      <c r="N12" s="2">
        <v>1871</v>
      </c>
      <c r="O12" s="2">
        <f t="shared" si="0"/>
        <v>23134</v>
      </c>
    </row>
    <row r="13" spans="2:15" ht="30" customHeight="1" x14ac:dyDescent="0.3">
      <c r="B13" s="4" t="s">
        <v>24</v>
      </c>
      <c r="C13" s="2" t="s">
        <v>8</v>
      </c>
      <c r="D13" s="2" t="s">
        <v>6</v>
      </c>
      <c r="E13" s="2">
        <v>14207</v>
      </c>
      <c r="F13" s="2">
        <v>8640</v>
      </c>
      <c r="G13" s="2">
        <v>19741</v>
      </c>
      <c r="H13" s="2">
        <v>4234</v>
      </c>
      <c r="I13" s="2">
        <v>17940</v>
      </c>
      <c r="J13" s="2">
        <v>22883</v>
      </c>
      <c r="K13" s="2">
        <v>27786</v>
      </c>
      <c r="L13" s="2">
        <v>25087</v>
      </c>
      <c r="M13" s="2">
        <v>28777</v>
      </c>
      <c r="N13" s="2">
        <v>21100</v>
      </c>
      <c r="O13" s="2">
        <f t="shared" si="0"/>
        <v>190395</v>
      </c>
    </row>
    <row r="14" spans="2:15" ht="30" customHeight="1" x14ac:dyDescent="0.3">
      <c r="B14" s="4" t="s">
        <v>19</v>
      </c>
      <c r="C14" s="2" t="s">
        <v>20</v>
      </c>
      <c r="D14" s="2" t="s">
        <v>6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137</v>
      </c>
      <c r="K14" s="2">
        <v>0</v>
      </c>
      <c r="L14" s="2">
        <v>23</v>
      </c>
      <c r="M14" s="2">
        <v>9</v>
      </c>
      <c r="N14" s="2">
        <v>0</v>
      </c>
      <c r="O14" s="2">
        <f t="shared" si="0"/>
        <v>169</v>
      </c>
    </row>
    <row r="15" spans="2:15" ht="30" customHeight="1" x14ac:dyDescent="0.3">
      <c r="B15" s="4" t="s">
        <v>13</v>
      </c>
      <c r="C15" s="2" t="s">
        <v>14</v>
      </c>
      <c r="D15" s="2" t="s">
        <v>6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1020</v>
      </c>
      <c r="M15" s="2">
        <v>0</v>
      </c>
      <c r="N15" s="2">
        <v>0</v>
      </c>
      <c r="O15" s="2">
        <f t="shared" si="0"/>
        <v>1020</v>
      </c>
    </row>
    <row r="16" spans="2:15" ht="30" customHeight="1" x14ac:dyDescent="0.3">
      <c r="B16" s="4" t="s">
        <v>11</v>
      </c>
      <c r="C16" s="2" t="s">
        <v>12</v>
      </c>
      <c r="D16" s="2" t="s">
        <v>6</v>
      </c>
      <c r="E16" s="2">
        <v>10477</v>
      </c>
      <c r="F16" s="2">
        <v>2555</v>
      </c>
      <c r="G16" s="2">
        <v>362</v>
      </c>
      <c r="H16" s="2">
        <v>0</v>
      </c>
      <c r="I16" s="2">
        <v>611</v>
      </c>
      <c r="J16" s="2">
        <v>4253</v>
      </c>
      <c r="K16" s="2">
        <v>885</v>
      </c>
      <c r="L16" s="2">
        <v>154</v>
      </c>
      <c r="M16" s="2">
        <v>6570</v>
      </c>
      <c r="N16" s="2">
        <v>1070</v>
      </c>
      <c r="O16" s="2">
        <f t="shared" si="0"/>
        <v>26937</v>
      </c>
    </row>
    <row r="17" spans="2:15" ht="30" customHeight="1" x14ac:dyDescent="0.3">
      <c r="B17" s="4" t="s">
        <v>15</v>
      </c>
      <c r="C17" s="2" t="s">
        <v>16</v>
      </c>
      <c r="D17" s="2" t="s">
        <v>17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561</v>
      </c>
      <c r="K17" s="2">
        <v>0</v>
      </c>
      <c r="L17" s="2">
        <v>0</v>
      </c>
      <c r="M17" s="2">
        <v>0</v>
      </c>
      <c r="N17" s="2">
        <v>0</v>
      </c>
      <c r="O17" s="2">
        <f t="shared" si="0"/>
        <v>561</v>
      </c>
    </row>
  </sheetData>
  <phoneticPr fontId="1" type="noConversion"/>
  <pageMargins left="0.7" right="0.7" top="0.75" bottom="0.75" header="0.3" footer="0.3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2022-11-08T07:07:15Z</dcterms:modified>
</cp:coreProperties>
</file>